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 firstSheet="2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C13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W13" i="16" l="1"/>
  <c r="X13" i="16" s="1"/>
  <c r="S13" i="16"/>
  <c r="T13" i="16" s="1"/>
  <c r="U13" i="16"/>
  <c r="V13" i="16" s="1"/>
  <c r="J14" i="16"/>
  <c r="N14" i="16"/>
  <c r="F14" i="16"/>
  <c r="R14" i="16"/>
  <c r="C14" i="16"/>
  <c r="E14" i="16"/>
  <c r="G14" i="16"/>
  <c r="K14" i="16"/>
  <c r="O14" i="16"/>
  <c r="D14" i="16"/>
  <c r="H14" i="16"/>
  <c r="L14" i="16"/>
  <c r="P14" i="16"/>
  <c r="I14" i="16"/>
  <c r="M14" i="16"/>
  <c r="Q14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<sst xmlns="http://schemas.openxmlformats.org/spreadsheetml/2006/main" count="323" uniqueCount="61">
  <si>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</si>
  <si>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</si>
  <si>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</si>
  <si>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</si>
  <si>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</si>
  <si>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</si>
  <si>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</si>
  <si>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</si>
  <si>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</si>
  <si>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</si>
  <si>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</si>
  <si>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</si>
  <si>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</si>
  <si>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</si>
  <si>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</si>
  <si>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</si>
  <si>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</si>
  <si>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</si>
  <si>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</si>
  <si>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</si>
  <si>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</si>
  <si>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</si>
  <si>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</si>
  <si>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</si>
  <si>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</si>
  <si>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</si>
  <si>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</si>
  <si>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</si>
  <si>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</si>
  <si>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</si>
  <si>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</si>
  <si>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</si>
  <si>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</si>
  <si>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</si>
  <si>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</si>
  <si>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</si>
  <si>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</si>
  <si>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</si>
  <si>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</si>
  <si>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</si>
  <si>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</si>
  <si>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</si>
  <si>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Наименование ДО__Мини-центр "Карлыгаш" при ОСШ села Гордеевка</t>
  </si>
  <si>
    <t>Язык обучения_____________________русский_______________________________________________</t>
  </si>
  <si>
    <t>Адрес_____________Буландынский р-н село Гордеевка,ул Центральная 24____________</t>
  </si>
  <si>
    <t>ФИО методиста ДО_______Пуко Алена Анатольевна_______________</t>
  </si>
  <si>
    <t>ФИО методиста ДО_______Пуко Алёна Анатольевна_______________</t>
  </si>
  <si>
    <t>Наименование ДО  Мини-центр "Карлыгаш" при ОСШ села Гордеевка</t>
  </si>
  <si>
    <t>Адрес       Буландынский р-н село Гордеевка,ул Центральная 24</t>
  </si>
  <si>
    <t>Язык обучения_________________русский______________________________</t>
  </si>
  <si>
    <t>Карлыгаш</t>
  </si>
  <si>
    <t>Пуко А.А.</t>
  </si>
  <si>
    <t>ФИО методиста ДО_________Пуко Алёна Анатольевна________________</t>
  </si>
  <si>
    <t xml:space="preserve">Наименование ДО </t>
  </si>
  <si>
    <t>Адрес   Буландынский р-н село Гордеевка,ул Центральная 24</t>
  </si>
  <si>
    <t>Язык обучения____________русский_________________________</t>
  </si>
  <si>
    <t>ФИО методиста ДО_______________________</t>
  </si>
  <si>
    <t>Наименование ДО   Мини-центр "Карлыгаш" при ОСШ села Гордеевка</t>
  </si>
  <si>
    <t>Адрес Буландынский р-н село Гордеевка,ул Центральная 24</t>
  </si>
  <si>
    <t>Язык обучения___________________русский_________________________________</t>
  </si>
  <si>
    <t>ФИО методиста ДО__________Пуко Алена Анатольевна______________________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</si>
</sst>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A7" workbookViewId="0">
      <selection activeCell="X9" sqref="X9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2" t="s">
        <v>26</v>
      </c>
      <c r="X1" s="22"/>
      <c r="Y1" s="22"/>
    </row>
    <row r="2" spans="1:25" ht="15" customHeight="1" x14ac:dyDescent="0.25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57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x14ac:dyDescent="0.25">
      <c r="A3" s="1"/>
      <c r="B3" s="27" t="s">
        <v>60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58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59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5"/>
      <c r="W6" s="26" t="s">
        <v>9</v>
      </c>
      <c r="X6" s="26"/>
      <c r="Y6" s="26"/>
    </row>
    <row r="7" spans="1:25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23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24</v>
      </c>
      <c r="R7" s="24"/>
      <c r="S7" s="25"/>
      <c r="T7" s="23" t="s">
        <v>25</v>
      </c>
      <c r="U7" s="24"/>
      <c r="V7" s="25"/>
      <c r="W7" s="20" t="s">
        <v>6</v>
      </c>
      <c r="X7" s="20" t="s">
        <v>7</v>
      </c>
      <c r="Y7" s="20" t="s">
        <v>8</v>
      </c>
    </row>
    <row r="8" spans="1:25" ht="89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1"/>
      <c r="X8" s="21"/>
      <c r="Y8" s="21"/>
    </row>
    <row r="9" spans="1:25" ht="15.75" x14ac:dyDescent="0.25">
      <c r="A9" s="13">
        <v>1</v>
      </c>
      <c r="B9" s="3" t="s">
        <v>50</v>
      </c>
      <c r="C9" s="3" t="s">
        <v>51</v>
      </c>
      <c r="D9" s="13">
        <v>1</v>
      </c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0" t="s">
        <v>15</v>
      </c>
      <c r="B16" s="31"/>
      <c r="C16" s="32"/>
      <c r="D16" s="18">
        <f>SUM(D9:D15)</f>
        <v>1</v>
      </c>
      <c r="E16" s="8">
        <f t="shared" ref="E16:Y16" si="0">SUM(E9:E15)</f>
        <v>0</v>
      </c>
      <c r="F16" s="8">
        <f t="shared" si="0"/>
        <v>1</v>
      </c>
      <c r="G16" s="8">
        <f t="shared" si="0"/>
        <v>0</v>
      </c>
      <c r="H16" s="8">
        <f t="shared" si="0"/>
        <v>0</v>
      </c>
      <c r="I16" s="8">
        <f t="shared" si="0"/>
        <v>1</v>
      </c>
      <c r="J16" s="8">
        <f t="shared" si="0"/>
        <v>0</v>
      </c>
      <c r="K16" s="8">
        <f t="shared" si="0"/>
        <v>0</v>
      </c>
      <c r="L16" s="8">
        <f t="shared" si="0"/>
        <v>1</v>
      </c>
      <c r="M16" s="8">
        <f t="shared" si="0"/>
        <v>0</v>
      </c>
      <c r="N16" s="8">
        <f t="shared" si="0"/>
        <v>0</v>
      </c>
      <c r="O16" s="8">
        <f t="shared" si="0"/>
        <v>1</v>
      </c>
      <c r="P16" s="8">
        <f t="shared" si="0"/>
        <v>0</v>
      </c>
      <c r="Q16" s="8">
        <f t="shared" si="0"/>
        <v>0</v>
      </c>
      <c r="R16" s="8">
        <f t="shared" si="0"/>
        <v>1</v>
      </c>
      <c r="S16" s="8">
        <f t="shared" si="0"/>
        <v>0</v>
      </c>
      <c r="T16" s="8">
        <f t="shared" si="0"/>
        <v>0</v>
      </c>
      <c r="U16" s="8">
        <f t="shared" si="0"/>
        <v>1</v>
      </c>
      <c r="V16" s="8">
        <f t="shared" si="0"/>
        <v>0</v>
      </c>
      <c r="W16" s="8">
        <f t="shared" si="0"/>
        <v>0</v>
      </c>
      <c r="X16" s="8">
        <f t="shared" si="0"/>
        <v>1</v>
      </c>
      <c r="Y16" s="8">
        <f t="shared" si="0"/>
        <v>0</v>
      </c>
    </row>
    <row r="17" spans="1:25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B3" sqref="B3:G3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2" t="s">
        <v>26</v>
      </c>
      <c r="AG1" s="22"/>
      <c r="AH1" s="22"/>
    </row>
    <row r="2" spans="1:34" ht="15" customHeight="1" x14ac:dyDescent="0.25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53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 x14ac:dyDescent="0.25">
      <c r="A3" s="1"/>
      <c r="B3" s="27" t="s">
        <v>56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  <c r="AF6" s="26" t="s">
        <v>9</v>
      </c>
      <c r="AG6" s="26"/>
      <c r="AH6" s="26"/>
    </row>
    <row r="7" spans="1:34" ht="30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28</v>
      </c>
      <c r="R7" s="24"/>
      <c r="S7" s="25"/>
      <c r="T7" s="23" t="s">
        <v>24</v>
      </c>
      <c r="U7" s="24"/>
      <c r="V7" s="25"/>
      <c r="W7" s="23" t="s">
        <v>29</v>
      </c>
      <c r="X7" s="24"/>
      <c r="Y7" s="25"/>
      <c r="Z7" s="23" t="s">
        <v>30</v>
      </c>
      <c r="AA7" s="24"/>
      <c r="AB7" s="25"/>
      <c r="AC7" s="23" t="s">
        <v>25</v>
      </c>
      <c r="AD7" s="24"/>
      <c r="AE7" s="25"/>
      <c r="AF7" s="20" t="s">
        <v>6</v>
      </c>
      <c r="AG7" s="20" t="s">
        <v>7</v>
      </c>
      <c r="AH7" s="20" t="s">
        <v>8</v>
      </c>
    </row>
    <row r="8" spans="1:34" ht="110.25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1"/>
      <c r="AG8" s="21"/>
      <c r="AH8" s="21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30" t="s">
        <v>15</v>
      </c>
      <c r="B16" s="31"/>
      <c r="C16" s="3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D1" workbookViewId="0">
      <selection activeCell="Q3" sqref="Q3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47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5.75" x14ac:dyDescent="0.25">
      <c r="A3" s="1"/>
      <c r="B3" s="27" t="s">
        <v>52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1" t="s">
        <v>54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55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6" t="s">
        <v>33</v>
      </c>
      <c r="O7" s="26"/>
      <c r="P7" s="26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4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50</v>
      </c>
      <c r="C9" s="3" t="s">
        <v>51</v>
      </c>
      <c r="D9" s="13">
        <v>3</v>
      </c>
      <c r="E9" s="3"/>
      <c r="F9" s="3">
        <v>3</v>
      </c>
      <c r="G9" s="3"/>
      <c r="H9" s="3"/>
      <c r="I9" s="3">
        <v>3</v>
      </c>
      <c r="J9" s="3"/>
      <c r="K9" s="3"/>
      <c r="L9" s="3">
        <v>3</v>
      </c>
      <c r="M9" s="3"/>
      <c r="N9" s="3"/>
      <c r="O9" s="3">
        <v>3</v>
      </c>
      <c r="P9" s="3"/>
      <c r="Q9" s="3"/>
      <c r="R9" s="3">
        <v>3</v>
      </c>
      <c r="S9" s="3"/>
      <c r="T9" s="3"/>
      <c r="U9" s="3">
        <v>3</v>
      </c>
      <c r="V9" s="3"/>
      <c r="W9" s="3"/>
      <c r="X9" s="3">
        <v>3</v>
      </c>
      <c r="Y9" s="3"/>
      <c r="Z9" s="3"/>
      <c r="AA9" s="3">
        <v>3</v>
      </c>
      <c r="AB9" s="3"/>
      <c r="AC9" s="3"/>
      <c r="AD9" s="3">
        <v>3</v>
      </c>
      <c r="AE9" s="3"/>
      <c r="AF9" s="3"/>
      <c r="AG9" s="3">
        <v>3</v>
      </c>
      <c r="AH9" s="3"/>
      <c r="AI9" s="3"/>
      <c r="AJ9" s="3">
        <v>3</v>
      </c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3</v>
      </c>
      <c r="E16" s="8">
        <f t="shared" ref="E16:AK16" si="0">SUM(E9:E15)</f>
        <v>0</v>
      </c>
      <c r="F16" s="8">
        <f t="shared" si="0"/>
        <v>3</v>
      </c>
      <c r="G16" s="8">
        <f t="shared" si="0"/>
        <v>0</v>
      </c>
      <c r="H16" s="8">
        <f t="shared" si="0"/>
        <v>0</v>
      </c>
      <c r="I16" s="8">
        <f t="shared" si="0"/>
        <v>3</v>
      </c>
      <c r="J16" s="8">
        <f t="shared" si="0"/>
        <v>0</v>
      </c>
      <c r="K16" s="8">
        <f t="shared" si="0"/>
        <v>0</v>
      </c>
      <c r="L16" s="8">
        <f t="shared" si="0"/>
        <v>3</v>
      </c>
      <c r="M16" s="8">
        <f t="shared" si="0"/>
        <v>0</v>
      </c>
      <c r="N16" s="8">
        <f t="shared" si="0"/>
        <v>0</v>
      </c>
      <c r="O16" s="8">
        <f t="shared" si="0"/>
        <v>3</v>
      </c>
      <c r="P16" s="8">
        <f t="shared" si="0"/>
        <v>0</v>
      </c>
      <c r="Q16" s="8">
        <f t="shared" si="0"/>
        <v>0</v>
      </c>
      <c r="R16" s="8">
        <f t="shared" si="0"/>
        <v>3</v>
      </c>
      <c r="S16" s="8">
        <f t="shared" si="0"/>
        <v>0</v>
      </c>
      <c r="T16" s="8">
        <f t="shared" si="0"/>
        <v>0</v>
      </c>
      <c r="U16" s="8">
        <f t="shared" si="0"/>
        <v>3</v>
      </c>
      <c r="V16" s="8">
        <f t="shared" si="0"/>
        <v>0</v>
      </c>
      <c r="W16" s="8">
        <f t="shared" si="0"/>
        <v>0</v>
      </c>
      <c r="X16" s="8">
        <f t="shared" si="0"/>
        <v>3</v>
      </c>
      <c r="Y16" s="8">
        <f t="shared" si="0"/>
        <v>0</v>
      </c>
      <c r="Z16" s="8">
        <f t="shared" si="0"/>
        <v>0</v>
      </c>
      <c r="AA16" s="8">
        <f t="shared" si="0"/>
        <v>3</v>
      </c>
      <c r="AB16" s="8">
        <f t="shared" si="0"/>
        <v>0</v>
      </c>
      <c r="AC16" s="8">
        <f t="shared" si="0"/>
        <v>0</v>
      </c>
      <c r="AD16" s="8">
        <f t="shared" si="0"/>
        <v>3</v>
      </c>
      <c r="AE16" s="8">
        <f t="shared" si="0"/>
        <v>0</v>
      </c>
      <c r="AF16" s="8">
        <f t="shared" si="0"/>
        <v>0</v>
      </c>
      <c r="AG16" s="8">
        <f t="shared" si="0"/>
        <v>3</v>
      </c>
      <c r="AH16" s="8">
        <f t="shared" si="0"/>
        <v>0</v>
      </c>
      <c r="AI16" s="8">
        <f t="shared" si="0"/>
        <v>0</v>
      </c>
      <c r="AJ16" s="8">
        <f t="shared" si="0"/>
        <v>3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  <c r="Z17" s="8">
        <f>Z16*100/D16</f>
        <v>0</v>
      </c>
      <c r="AA17" s="8">
        <f>AA16*100/D16</f>
        <v>100</v>
      </c>
      <c r="AB17" s="8">
        <f>AB16*100/D16</f>
        <v>0</v>
      </c>
      <c r="AC17" s="8">
        <f>AC16*100/D16</f>
        <v>0</v>
      </c>
      <c r="AD17" s="8">
        <f>AD16*100/D16</f>
        <v>100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  <c r="AI17" s="8">
        <f>AI16*100/D16</f>
        <v>0</v>
      </c>
      <c r="AJ17" s="8">
        <f>AJ16*100/D16</f>
        <v>100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Q3" sqref="Q3:Z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47</v>
      </c>
      <c r="R2" s="27"/>
      <c r="S2" s="27"/>
      <c r="T2" s="27"/>
      <c r="U2" s="27"/>
      <c r="V2" s="27"/>
      <c r="W2" s="27"/>
      <c r="X2" s="27"/>
      <c r="Y2" s="27"/>
      <c r="Z2" s="27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7" t="s">
        <v>46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7" t="s">
        <v>48</v>
      </c>
      <c r="R3" s="27"/>
      <c r="S3" s="27"/>
      <c r="T3" s="27"/>
      <c r="U3" s="27"/>
      <c r="V3" s="27"/>
      <c r="W3" s="27"/>
      <c r="X3" s="27"/>
      <c r="Y3" s="27"/>
      <c r="Z3" s="27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49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1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33</v>
      </c>
      <c r="O7" s="24"/>
      <c r="P7" s="25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6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50</v>
      </c>
      <c r="C9" s="3" t="s">
        <v>51</v>
      </c>
      <c r="D9" s="13">
        <v>2</v>
      </c>
      <c r="E9" s="3">
        <v>2</v>
      </c>
      <c r="F9" s="3"/>
      <c r="G9" s="3"/>
      <c r="H9" s="3">
        <v>2</v>
      </c>
      <c r="I9" s="3"/>
      <c r="J9" s="3"/>
      <c r="K9" s="3">
        <v>2</v>
      </c>
      <c r="L9" s="3"/>
      <c r="M9" s="3"/>
      <c r="N9" s="3">
        <v>2</v>
      </c>
      <c r="O9" s="3"/>
      <c r="P9" s="3"/>
      <c r="Q9" s="3">
        <v>2</v>
      </c>
      <c r="R9" s="3"/>
      <c r="S9" s="3"/>
      <c r="T9" s="3">
        <v>2</v>
      </c>
      <c r="U9" s="3"/>
      <c r="V9" s="3"/>
      <c r="W9" s="3">
        <v>2</v>
      </c>
      <c r="X9" s="3"/>
      <c r="Y9" s="3"/>
      <c r="Z9" s="3">
        <v>2</v>
      </c>
      <c r="AA9" s="3"/>
      <c r="AB9" s="3"/>
      <c r="AC9" s="3">
        <v>2</v>
      </c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0</v>
      </c>
      <c r="J16" s="8">
        <f t="shared" si="0"/>
        <v>0</v>
      </c>
      <c r="K16" s="8">
        <f t="shared" si="0"/>
        <v>2</v>
      </c>
      <c r="L16" s="8">
        <f t="shared" si="0"/>
        <v>0</v>
      </c>
      <c r="M16" s="8">
        <f t="shared" si="0"/>
        <v>0</v>
      </c>
      <c r="N16" s="8">
        <f t="shared" si="0"/>
        <v>2</v>
      </c>
      <c r="O16" s="8">
        <f t="shared" si="0"/>
        <v>0</v>
      </c>
      <c r="P16" s="8">
        <f t="shared" si="0"/>
        <v>0</v>
      </c>
      <c r="Q16" s="8">
        <f t="shared" si="0"/>
        <v>2</v>
      </c>
      <c r="R16" s="8">
        <f t="shared" si="0"/>
        <v>0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2</v>
      </c>
      <c r="X16" s="8">
        <f t="shared" si="0"/>
        <v>0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2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100</v>
      </c>
      <c r="L17" s="8">
        <f>L16*100/D16</f>
        <v>0</v>
      </c>
      <c r="M17" s="8">
        <f>M16*100/D16</f>
        <v>0</v>
      </c>
      <c r="N17" s="8">
        <f>N16*100/D16</f>
        <v>100</v>
      </c>
      <c r="O17" s="8">
        <f>O16*100/D16</f>
        <v>0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0</v>
      </c>
      <c r="AG17" s="8">
        <f>AG16*100/D16</f>
        <v>0</v>
      </c>
      <c r="AH17" s="8">
        <f>AH16*100/D16</f>
        <v>0</v>
      </c>
      <c r="AI17" s="8">
        <f>AI16*100/D16</f>
        <v>0</v>
      </c>
      <c r="AJ17" s="8">
        <f>AJ16*100/D16</f>
        <v>0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D16" sqref="D16:D17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2" t="s">
        <v>26</v>
      </c>
      <c r="AM1" s="22"/>
      <c r="AN1" s="22"/>
    </row>
    <row r="2" spans="1:40" ht="15" customHeight="1" x14ac:dyDescent="0.25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13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7" t="s">
        <v>31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32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11</v>
      </c>
      <c r="U6" s="24"/>
      <c r="V6" s="25"/>
      <c r="W6" s="23" t="s">
        <v>12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9</v>
      </c>
      <c r="AM6" s="26"/>
      <c r="AN6" s="26"/>
    </row>
    <row r="7" spans="1:40" ht="47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34</v>
      </c>
      <c r="O7" s="24"/>
      <c r="P7" s="25"/>
      <c r="Q7" s="23" t="s">
        <v>33</v>
      </c>
      <c r="R7" s="24"/>
      <c r="S7" s="25"/>
      <c r="T7" s="20" t="s">
        <v>6</v>
      </c>
      <c r="U7" s="20" t="s">
        <v>7</v>
      </c>
      <c r="V7" s="20" t="s">
        <v>8</v>
      </c>
      <c r="W7" s="23" t="s">
        <v>28</v>
      </c>
      <c r="X7" s="24"/>
      <c r="Y7" s="25"/>
      <c r="Z7" s="23" t="s">
        <v>24</v>
      </c>
      <c r="AA7" s="24"/>
      <c r="AB7" s="25"/>
      <c r="AC7" s="23" t="s">
        <v>29</v>
      </c>
      <c r="AD7" s="24"/>
      <c r="AE7" s="25"/>
      <c r="AF7" s="23" t="s">
        <v>30</v>
      </c>
      <c r="AG7" s="24"/>
      <c r="AH7" s="25"/>
      <c r="AI7" s="23" t="s">
        <v>25</v>
      </c>
      <c r="AJ7" s="24"/>
      <c r="AK7" s="25"/>
      <c r="AL7" s="20" t="s">
        <v>6</v>
      </c>
      <c r="AM7" s="20" t="s">
        <v>7</v>
      </c>
      <c r="AN7" s="20" t="s">
        <v>8</v>
      </c>
    </row>
    <row r="8" spans="1:40" ht="87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1"/>
      <c r="U8" s="21"/>
      <c r="V8" s="2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1"/>
      <c r="AM8" s="21"/>
      <c r="AN8" s="21"/>
    </row>
    <row r="9" spans="1:40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30" t="s">
        <v>15</v>
      </c>
      <c r="B16" s="31"/>
      <c r="C16" s="32"/>
      <c r="D16" s="8">
        <f>SUM(D9:D15)</f>
        <v>0</v>
      </c>
      <c r="E16" s="8">
        <f t="shared" ref="E16:AN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</row>
    <row r="17" spans="1:40" ht="15.75" x14ac:dyDescent="0.25">
      <c r="A17" s="30" t="s">
        <v>16</v>
      </c>
      <c r="B17" s="31"/>
      <c r="C17" s="31"/>
      <c r="D17" s="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  <c r="AL17" s="8" t="e">
        <f>AL16*100/D16</f>
        <v>#DIV/0!</v>
      </c>
      <c r="AM17" s="8" t="e">
        <f>AM16*100/D16</f>
        <v>#DIV/0!</v>
      </c>
      <c r="AN17" s="8" t="e">
        <f>AN16*100/D16</f>
        <v>#DIV/0!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topLeftCell="A4" zoomScale="80" zoomScaleNormal="80" workbookViewId="0">
      <selection activeCell="P12" sqref="P12"/>
    </sheetView>
  </sheetViews>
  <sheetFormatPr defaultRowHeight="15" x14ac:dyDescent="0.25"/>
  <cols>
    <col min="1" max="1" width="6.42578125" customWidth="1"/>
    <col min="2" max="2" width="24.28515625" customWidth="1"/>
    <col min="3" max="3" width="10.42578125" customWidth="1"/>
    <col min="21" max="21" width="10.85546875" customWidth="1"/>
  </cols>
  <sheetData>
    <row r="1" spans="1:24" x14ac:dyDescent="0.25">
      <c r="W1" s="22" t="s">
        <v>26</v>
      </c>
      <c r="X1" s="22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7" t="s">
        <v>42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 x14ac:dyDescent="0.25">
      <c r="A3" s="1"/>
      <c r="B3" s="27" t="s">
        <v>45</v>
      </c>
      <c r="C3" s="27"/>
      <c r="D3" s="27"/>
      <c r="E3" s="27"/>
      <c r="F3" s="27"/>
      <c r="G3" s="27"/>
      <c r="H3" s="27"/>
      <c r="I3" s="2"/>
      <c r="J3" s="27" t="s">
        <v>44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43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6" t="s">
        <v>17</v>
      </c>
      <c r="C6" s="26" t="s">
        <v>14</v>
      </c>
      <c r="D6" s="28" t="s">
        <v>5</v>
      </c>
      <c r="E6" s="28"/>
      <c r="F6" s="28"/>
      <c r="G6" s="26" t="s">
        <v>10</v>
      </c>
      <c r="H6" s="26"/>
      <c r="I6" s="26"/>
      <c r="J6" s="26" t="s">
        <v>11</v>
      </c>
      <c r="K6" s="26"/>
      <c r="L6" s="26"/>
      <c r="M6" s="26" t="s">
        <v>12</v>
      </c>
      <c r="N6" s="26"/>
      <c r="O6" s="26"/>
      <c r="P6" s="26" t="s">
        <v>9</v>
      </c>
      <c r="Q6" s="26"/>
      <c r="R6" s="26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6"/>
      <c r="C7" s="26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31.5" x14ac:dyDescent="0.25">
      <c r="A8" s="17">
        <v>1</v>
      </c>
      <c r="B8" s="6" t="s">
        <v>18</v>
      </c>
      <c r="C8" s="13">
        <v>1</v>
      </c>
      <c r="D8" s="3"/>
      <c r="E8" s="3">
        <v>1</v>
      </c>
      <c r="F8" s="3"/>
      <c r="G8" s="3"/>
      <c r="H8" s="3">
        <v>1</v>
      </c>
      <c r="I8" s="3"/>
      <c r="J8" s="3"/>
      <c r="K8" s="3">
        <v>1</v>
      </c>
      <c r="L8" s="3"/>
      <c r="M8" s="3"/>
      <c r="N8" s="3">
        <v>1</v>
      </c>
      <c r="O8" s="3"/>
      <c r="P8" s="3"/>
      <c r="Q8" s="3">
        <v>1</v>
      </c>
      <c r="R8" s="3"/>
      <c r="S8" s="13">
        <f t="shared" ref="S8:S12" si="0">(D8+G8+J8+M8+P8)/5</f>
        <v>0</v>
      </c>
      <c r="T8" s="13">
        <f t="shared" ref="T8:T13" si="1">S8*100/C8</f>
        <v>0</v>
      </c>
      <c r="U8" s="13">
        <f t="shared" ref="U8:U13" si="2">(E8+H8+K8+N8+Q8)/5</f>
        <v>1</v>
      </c>
      <c r="V8" s="13">
        <f t="shared" ref="V8:V13" si="3">U8*100/C8</f>
        <v>100</v>
      </c>
      <c r="W8" s="13">
        <f t="shared" ref="W8:W13" si="4">(F8+I8+L8+O8+R8)/5</f>
        <v>0</v>
      </c>
      <c r="X8" s="3">
        <f t="shared" ref="X8:X13" si="5">W8*100/C8</f>
        <v>0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>
        <v>3</v>
      </c>
      <c r="D10" s="3"/>
      <c r="E10" s="3">
        <v>3</v>
      </c>
      <c r="F10" s="3"/>
      <c r="G10" s="3"/>
      <c r="H10" s="3">
        <v>3</v>
      </c>
      <c r="I10" s="3"/>
      <c r="J10" s="3"/>
      <c r="K10" s="3">
        <v>3</v>
      </c>
      <c r="L10" s="3"/>
      <c r="M10" s="3"/>
      <c r="N10" s="3">
        <v>3</v>
      </c>
      <c r="O10" s="3"/>
      <c r="P10" s="3"/>
      <c r="Q10" s="3">
        <v>3</v>
      </c>
      <c r="R10" s="3"/>
      <c r="S10" s="13">
        <f t="shared" si="0"/>
        <v>0</v>
      </c>
      <c r="T10" s="13">
        <f t="shared" si="1"/>
        <v>0</v>
      </c>
      <c r="U10" s="13">
        <f t="shared" si="2"/>
        <v>3</v>
      </c>
      <c r="V10" s="13">
        <f t="shared" si="3"/>
        <v>100</v>
      </c>
      <c r="W10" s="13">
        <f t="shared" si="4"/>
        <v>0</v>
      </c>
      <c r="X10" s="3">
        <f t="shared" si="5"/>
        <v>0</v>
      </c>
    </row>
    <row r="11" spans="1:24" ht="15.75" x14ac:dyDescent="0.25">
      <c r="A11" s="17">
        <v>4</v>
      </c>
      <c r="B11" s="3" t="s">
        <v>21</v>
      </c>
      <c r="C11" s="13">
        <v>2</v>
      </c>
      <c r="D11" s="3">
        <v>2</v>
      </c>
      <c r="E11" s="3"/>
      <c r="F11" s="3"/>
      <c r="G11" s="3">
        <v>2</v>
      </c>
      <c r="H11" s="3"/>
      <c r="I11" s="3"/>
      <c r="J11" s="3">
        <v>2</v>
      </c>
      <c r="K11" s="3"/>
      <c r="L11" s="3"/>
      <c r="M11" s="3">
        <v>2</v>
      </c>
      <c r="N11" s="3"/>
      <c r="O11" s="3"/>
      <c r="P11" s="3">
        <v>2</v>
      </c>
      <c r="Q11" s="3"/>
      <c r="R11" s="3"/>
      <c r="S11" s="13">
        <f t="shared" si="0"/>
        <v>2</v>
      </c>
      <c r="T11" s="13">
        <f t="shared" si="1"/>
        <v>100</v>
      </c>
      <c r="U11" s="13">
        <f t="shared" si="2"/>
        <v>0</v>
      </c>
      <c r="V11" s="13">
        <f t="shared" si="3"/>
        <v>0</v>
      </c>
      <c r="W11" s="13">
        <f t="shared" si="4"/>
        <v>0</v>
      </c>
      <c r="X11" s="3">
        <f t="shared" si="5"/>
        <v>0</v>
      </c>
    </row>
    <row r="12" spans="1:24" ht="18" customHeight="1" x14ac:dyDescent="0.25">
      <c r="A12" s="17">
        <v>5</v>
      </c>
      <c r="B12" s="3" t="s">
        <v>36</v>
      </c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>
        <f t="shared" si="0"/>
        <v>0</v>
      </c>
      <c r="T12" s="13" t="e">
        <f t="shared" si="1"/>
        <v>#DIV/0!</v>
      </c>
      <c r="U12" s="13">
        <f t="shared" si="2"/>
        <v>0</v>
      </c>
      <c r="V12" s="13" t="e">
        <f t="shared" si="3"/>
        <v>#DIV/0!</v>
      </c>
      <c r="W12" s="13">
        <f t="shared" si="4"/>
        <v>0</v>
      </c>
      <c r="X12" s="3" t="e">
        <f t="shared" si="5"/>
        <v>#DIV/0!</v>
      </c>
    </row>
    <row r="13" spans="1:24" ht="15.75" x14ac:dyDescent="0.25">
      <c r="A13" s="1"/>
      <c r="B13" s="5" t="s">
        <v>15</v>
      </c>
      <c r="C13" s="18">
        <f t="shared" ref="C13" si="6">SUM(C7:C12)</f>
        <v>6</v>
      </c>
      <c r="D13" s="8">
        <f t="shared" ref="D13:R13" si="7">SUM(D8:D12)</f>
        <v>2</v>
      </c>
      <c r="E13" s="8">
        <f t="shared" si="7"/>
        <v>4</v>
      </c>
      <c r="F13" s="8">
        <f t="shared" si="7"/>
        <v>0</v>
      </c>
      <c r="G13" s="8">
        <f t="shared" si="7"/>
        <v>2</v>
      </c>
      <c r="H13" s="8">
        <f t="shared" si="7"/>
        <v>4</v>
      </c>
      <c r="I13" s="8">
        <f t="shared" si="7"/>
        <v>0</v>
      </c>
      <c r="J13" s="8">
        <f t="shared" si="7"/>
        <v>2</v>
      </c>
      <c r="K13" s="8">
        <f t="shared" si="7"/>
        <v>4</v>
      </c>
      <c r="L13" s="8">
        <f t="shared" si="7"/>
        <v>0</v>
      </c>
      <c r="M13" s="8">
        <f t="shared" si="7"/>
        <v>2</v>
      </c>
      <c r="N13" s="8">
        <f t="shared" si="7"/>
        <v>4</v>
      </c>
      <c r="O13" s="8">
        <f t="shared" si="7"/>
        <v>0</v>
      </c>
      <c r="P13" s="8">
        <f t="shared" si="7"/>
        <v>2</v>
      </c>
      <c r="Q13" s="8">
        <f t="shared" si="7"/>
        <v>4</v>
      </c>
      <c r="R13" s="8">
        <f t="shared" si="7"/>
        <v>0</v>
      </c>
      <c r="S13" s="13">
        <f>(D13+G13+J13+M13+P13)/5</f>
        <v>2</v>
      </c>
      <c r="T13" s="13">
        <f t="shared" si="1"/>
        <v>33.333333333333336</v>
      </c>
      <c r="U13" s="13">
        <f t="shared" si="2"/>
        <v>4</v>
      </c>
      <c r="V13" s="13">
        <f t="shared" si="3"/>
        <v>66.666666666666671</v>
      </c>
      <c r="W13" s="13">
        <f t="shared" si="4"/>
        <v>0</v>
      </c>
      <c r="X13" s="3">
        <f t="shared" si="5"/>
        <v>0</v>
      </c>
    </row>
    <row r="14" spans="1:24" ht="15.75" x14ac:dyDescent="0.25">
      <c r="A14" s="1"/>
      <c r="B14" s="7" t="s">
        <v>16</v>
      </c>
      <c r="C14" s="19">
        <f>C13*100/C13</f>
        <v>100</v>
      </c>
      <c r="D14" s="10">
        <f>D13*100/C13</f>
        <v>33.333333333333336</v>
      </c>
      <c r="E14" s="11">
        <f>E13*100/C13</f>
        <v>66.666666666666671</v>
      </c>
      <c r="F14" s="11">
        <f>F13*100/C13</f>
        <v>0</v>
      </c>
      <c r="G14" s="8">
        <f>G13*100/C13</f>
        <v>33.333333333333336</v>
      </c>
      <c r="H14" s="8">
        <f>H13*100/C13</f>
        <v>66.666666666666671</v>
      </c>
      <c r="I14" s="8">
        <f>I13*100/C13</f>
        <v>0</v>
      </c>
      <c r="J14" s="8">
        <f>J13*100/C13</f>
        <v>33.333333333333336</v>
      </c>
      <c r="K14" s="8">
        <f>K13*100/C13</f>
        <v>66.666666666666671</v>
      </c>
      <c r="L14" s="8">
        <f>L13*100/C13</f>
        <v>0</v>
      </c>
      <c r="M14" s="8">
        <f>M13*100/C13</f>
        <v>33.333333333333336</v>
      </c>
      <c r="N14" s="8">
        <f>N13*100/C13</f>
        <v>66.666666666666671</v>
      </c>
      <c r="O14" s="8">
        <f>O13*100/C13</f>
        <v>0</v>
      </c>
      <c r="P14" s="8">
        <f>P13*100/C13</f>
        <v>33.333333333333336</v>
      </c>
      <c r="Q14" s="8">
        <f>Q13*100/C13</f>
        <v>66.666666666666671</v>
      </c>
      <c r="R14" s="8">
        <f>R13*100/C13</f>
        <v>0</v>
      </c>
      <c r="S14" s="13"/>
      <c r="T14" s="13"/>
      <c r="U14" s="13"/>
      <c r="V14" s="13"/>
      <c r="W14" s="13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2024-01-11T05:53:11Z</dcterms:modified>
</cp:coreProperties>
</file>